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19155" windowHeight="826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16" i="1"/>
  <c r="F16"/>
  <c r="H15"/>
  <c r="F15"/>
  <c r="H14"/>
  <c r="F14"/>
  <c r="H13"/>
  <c r="F13"/>
  <c r="H12"/>
  <c r="F12"/>
  <c r="H11"/>
  <c r="F11"/>
  <c r="H10"/>
  <c r="F10"/>
  <c r="F9"/>
  <c r="H9" s="1"/>
  <c r="H8"/>
  <c r="F8"/>
  <c r="F7"/>
  <c r="H7" s="1"/>
  <c r="H6"/>
  <c r="F6"/>
  <c r="H5"/>
  <c r="F5"/>
  <c r="H4"/>
  <c r="F4"/>
  <c r="H3"/>
  <c r="F3"/>
  <c r="F17" s="1"/>
  <c r="H17" l="1"/>
</calcChain>
</file>

<file path=xl/sharedStrings.xml><?xml version="1.0" encoding="utf-8"?>
<sst xmlns="http://schemas.openxmlformats.org/spreadsheetml/2006/main" count="50" uniqueCount="26">
  <si>
    <t>Polda NTT</t>
  </si>
  <si>
    <t>CASH</t>
  </si>
  <si>
    <t>TAMBAHAN</t>
  </si>
  <si>
    <t>Polda Jambi</t>
  </si>
  <si>
    <t>UPDATE</t>
  </si>
  <si>
    <t>Polda Guruntalo</t>
  </si>
  <si>
    <t>Polda Kepulauan Riau</t>
  </si>
  <si>
    <t>NEW</t>
  </si>
  <si>
    <t>Podal Banten</t>
  </si>
  <si>
    <t>Polda Maluku</t>
  </si>
  <si>
    <t>Polda Maluku Utara</t>
  </si>
  <si>
    <t>Polda Bangka Belitung</t>
  </si>
  <si>
    <t>Polda Kalimantan Timur</t>
  </si>
  <si>
    <t>Polda Papua Barat</t>
  </si>
  <si>
    <t>Polda Bengkulu</t>
  </si>
  <si>
    <t>Polda NTB</t>
  </si>
  <si>
    <t>Polda Kalimantan Barat</t>
  </si>
  <si>
    <t>NO</t>
  </si>
  <si>
    <t>POLDA</t>
  </si>
  <si>
    <t>CARA BAYAR</t>
  </si>
  <si>
    <t>JML</t>
  </si>
  <si>
    <t>BIAYA</t>
  </si>
  <si>
    <t>TOTAL</t>
  </si>
  <si>
    <t>STATUS</t>
  </si>
  <si>
    <t>PUSDOKES</t>
  </si>
  <si>
    <t>DAFTAR PEMBAYARAN UPDATE PUSDOKKES</t>
  </si>
</sst>
</file>

<file path=xl/styles.xml><?xml version="1.0" encoding="utf-8"?>
<styleSheet xmlns="http://schemas.openxmlformats.org/spreadsheetml/2006/main">
  <numFmts count="1">
    <numFmt numFmtId="164" formatCode="&quot;Rp&quot;#,##0"/>
  </numFmts>
  <fonts count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" fontId="0" fillId="0" borderId="1" xfId="0" applyNumberFormat="1" applyBorder="1"/>
    <xf numFmtId="164" fontId="0" fillId="0" borderId="1" xfId="0" applyNumberFormat="1" applyBorder="1"/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B19" sqref="B19"/>
    </sheetView>
  </sheetViews>
  <sheetFormatPr defaultRowHeight="15"/>
  <cols>
    <col min="1" max="1" width="3.85546875" bestFit="1" customWidth="1"/>
    <col min="2" max="2" width="22.42578125" bestFit="1" customWidth="1"/>
    <col min="3" max="3" width="12.140625" bestFit="1" customWidth="1"/>
    <col min="4" max="4" width="4.28515625" bestFit="1" customWidth="1"/>
    <col min="5" max="6" width="12.42578125" bestFit="1" customWidth="1"/>
    <col min="7" max="7" width="11.42578125" bestFit="1" customWidth="1"/>
    <col min="8" max="8" width="12.42578125" bestFit="1" customWidth="1"/>
  </cols>
  <sheetData>
    <row r="1" spans="1:8">
      <c r="A1" s="4" t="s">
        <v>25</v>
      </c>
      <c r="B1" s="4"/>
      <c r="C1" s="4"/>
      <c r="D1" s="4"/>
      <c r="E1" s="4"/>
      <c r="F1" s="4"/>
      <c r="G1" s="4"/>
      <c r="H1" s="4"/>
    </row>
    <row r="2" spans="1:8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</row>
    <row r="3" spans="1:8">
      <c r="A3" s="1">
        <v>1</v>
      </c>
      <c r="B3" s="1" t="s">
        <v>0</v>
      </c>
      <c r="C3" s="1" t="s">
        <v>1</v>
      </c>
      <c r="D3" s="2">
        <v>1</v>
      </c>
      <c r="E3" s="3">
        <v>500000</v>
      </c>
      <c r="F3" s="3">
        <f t="shared" ref="F3:F16" si="0">D3*E3</f>
        <v>500000</v>
      </c>
      <c r="G3" s="1" t="s">
        <v>2</v>
      </c>
      <c r="H3" s="1">
        <f>IF(G3="NEW",F3*30/100,500000*D3)</f>
        <v>500000</v>
      </c>
    </row>
    <row r="4" spans="1:8">
      <c r="A4" s="1">
        <v>2</v>
      </c>
      <c r="B4" s="1" t="s">
        <v>3</v>
      </c>
      <c r="C4" s="1" t="s">
        <v>1</v>
      </c>
      <c r="D4" s="2">
        <v>1</v>
      </c>
      <c r="E4" s="3">
        <v>1500000</v>
      </c>
      <c r="F4" s="3">
        <f t="shared" si="0"/>
        <v>1500000</v>
      </c>
      <c r="G4" s="1" t="s">
        <v>4</v>
      </c>
      <c r="H4" s="1">
        <f t="shared" ref="H4:H16" si="1">IF(G4="NEW",F4*30/100,500000*D4)</f>
        <v>500000</v>
      </c>
    </row>
    <row r="5" spans="1:8">
      <c r="A5" s="1">
        <v>3</v>
      </c>
      <c r="B5" s="1" t="s">
        <v>5</v>
      </c>
      <c r="C5" s="1" t="s">
        <v>1</v>
      </c>
      <c r="D5" s="2">
        <v>1</v>
      </c>
      <c r="E5" s="3">
        <v>500000</v>
      </c>
      <c r="F5" s="3">
        <f t="shared" si="0"/>
        <v>500000</v>
      </c>
      <c r="G5" s="1" t="s">
        <v>2</v>
      </c>
      <c r="H5" s="1">
        <f t="shared" si="1"/>
        <v>500000</v>
      </c>
    </row>
    <row r="6" spans="1:8">
      <c r="A6" s="1">
        <v>4</v>
      </c>
      <c r="B6" s="1" t="s">
        <v>6</v>
      </c>
      <c r="C6" s="1" t="s">
        <v>1</v>
      </c>
      <c r="D6" s="2">
        <v>1</v>
      </c>
      <c r="E6" s="3">
        <v>1500000</v>
      </c>
      <c r="F6" s="3">
        <f t="shared" si="0"/>
        <v>1500000</v>
      </c>
      <c r="G6" s="1" t="s">
        <v>4</v>
      </c>
      <c r="H6" s="1">
        <f t="shared" si="1"/>
        <v>500000</v>
      </c>
    </row>
    <row r="7" spans="1:8">
      <c r="A7" s="1"/>
      <c r="B7" s="1"/>
      <c r="C7" s="1" t="s">
        <v>1</v>
      </c>
      <c r="D7" s="2">
        <v>2</v>
      </c>
      <c r="E7" s="3">
        <v>3000000</v>
      </c>
      <c r="F7" s="3">
        <f t="shared" si="0"/>
        <v>6000000</v>
      </c>
      <c r="G7" s="1" t="s">
        <v>7</v>
      </c>
      <c r="H7" s="1">
        <f t="shared" si="1"/>
        <v>1800000</v>
      </c>
    </row>
    <row r="8" spans="1:8">
      <c r="A8" s="1">
        <v>5</v>
      </c>
      <c r="B8" s="1" t="s">
        <v>8</v>
      </c>
      <c r="C8" s="1" t="s">
        <v>1</v>
      </c>
      <c r="D8" s="2">
        <v>2</v>
      </c>
      <c r="E8" s="3">
        <v>1500000</v>
      </c>
      <c r="F8" s="3">
        <f t="shared" si="0"/>
        <v>3000000</v>
      </c>
      <c r="G8" s="1" t="s">
        <v>4</v>
      </c>
      <c r="H8" s="1">
        <f t="shared" si="1"/>
        <v>1000000</v>
      </c>
    </row>
    <row r="9" spans="1:8">
      <c r="A9" s="1">
        <v>6</v>
      </c>
      <c r="B9" s="1" t="s">
        <v>9</v>
      </c>
      <c r="C9" s="1" t="s">
        <v>1</v>
      </c>
      <c r="D9" s="2">
        <v>1</v>
      </c>
      <c r="E9" s="3">
        <v>3000000</v>
      </c>
      <c r="F9" s="3">
        <f t="shared" si="0"/>
        <v>3000000</v>
      </c>
      <c r="G9" s="1" t="s">
        <v>7</v>
      </c>
      <c r="H9" s="1">
        <f t="shared" si="1"/>
        <v>900000</v>
      </c>
    </row>
    <row r="10" spans="1:8">
      <c r="A10" s="1">
        <v>7</v>
      </c>
      <c r="B10" s="1" t="s">
        <v>10</v>
      </c>
      <c r="C10" s="1" t="s">
        <v>1</v>
      </c>
      <c r="D10" s="2">
        <v>1</v>
      </c>
      <c r="E10" s="3">
        <v>1500000</v>
      </c>
      <c r="F10" s="3">
        <f t="shared" si="0"/>
        <v>1500000</v>
      </c>
      <c r="G10" s="1" t="s">
        <v>4</v>
      </c>
      <c r="H10" s="1">
        <f t="shared" si="1"/>
        <v>500000</v>
      </c>
    </row>
    <row r="11" spans="1:8">
      <c r="A11" s="1">
        <v>8</v>
      </c>
      <c r="B11" s="1" t="s">
        <v>11</v>
      </c>
      <c r="C11" s="1" t="s">
        <v>1</v>
      </c>
      <c r="D11" s="2">
        <v>1</v>
      </c>
      <c r="E11" s="3">
        <v>1500000</v>
      </c>
      <c r="F11" s="3">
        <f t="shared" si="0"/>
        <v>1500000</v>
      </c>
      <c r="G11" s="1" t="s">
        <v>4</v>
      </c>
      <c r="H11" s="1">
        <f t="shared" si="1"/>
        <v>500000</v>
      </c>
    </row>
    <row r="12" spans="1:8">
      <c r="A12" s="1">
        <v>9</v>
      </c>
      <c r="B12" s="1" t="s">
        <v>12</v>
      </c>
      <c r="C12" s="1" t="s">
        <v>1</v>
      </c>
      <c r="D12" s="2">
        <v>3</v>
      </c>
      <c r="E12" s="3">
        <v>500000</v>
      </c>
      <c r="F12" s="3">
        <f t="shared" si="0"/>
        <v>1500000</v>
      </c>
      <c r="G12" s="1" t="s">
        <v>2</v>
      </c>
      <c r="H12" s="1">
        <f t="shared" si="1"/>
        <v>1500000</v>
      </c>
    </row>
    <row r="13" spans="1:8">
      <c r="A13" s="1">
        <v>10</v>
      </c>
      <c r="B13" s="1" t="s">
        <v>13</v>
      </c>
      <c r="C13" s="1" t="s">
        <v>1</v>
      </c>
      <c r="D13" s="2">
        <v>1</v>
      </c>
      <c r="E13" s="3">
        <v>1500000</v>
      </c>
      <c r="F13" s="3">
        <f t="shared" si="0"/>
        <v>1500000</v>
      </c>
      <c r="G13" s="1" t="s">
        <v>4</v>
      </c>
      <c r="H13" s="1">
        <f t="shared" si="1"/>
        <v>500000</v>
      </c>
    </row>
    <row r="14" spans="1:8">
      <c r="A14" s="1">
        <v>11</v>
      </c>
      <c r="B14" s="1" t="s">
        <v>14</v>
      </c>
      <c r="C14" s="1" t="s">
        <v>1</v>
      </c>
      <c r="D14" s="2">
        <v>1</v>
      </c>
      <c r="E14" s="3">
        <v>1500000</v>
      </c>
      <c r="F14" s="3">
        <f t="shared" si="0"/>
        <v>1500000</v>
      </c>
      <c r="G14" s="1" t="s">
        <v>4</v>
      </c>
      <c r="H14" s="1">
        <f t="shared" si="1"/>
        <v>500000</v>
      </c>
    </row>
    <row r="15" spans="1:8">
      <c r="A15" s="1">
        <v>12</v>
      </c>
      <c r="B15" s="1" t="s">
        <v>15</v>
      </c>
      <c r="C15" s="1" t="s">
        <v>1</v>
      </c>
      <c r="D15" s="2">
        <v>3</v>
      </c>
      <c r="E15" s="3">
        <v>500000</v>
      </c>
      <c r="F15" s="3">
        <f t="shared" si="0"/>
        <v>1500000</v>
      </c>
      <c r="G15" s="1" t="s">
        <v>2</v>
      </c>
      <c r="H15" s="1">
        <f t="shared" si="1"/>
        <v>1500000</v>
      </c>
    </row>
    <row r="16" spans="1:8">
      <c r="A16" s="1">
        <v>13</v>
      </c>
      <c r="B16" s="1" t="s">
        <v>16</v>
      </c>
      <c r="C16" s="1" t="s">
        <v>1</v>
      </c>
      <c r="D16" s="2">
        <v>3</v>
      </c>
      <c r="E16" s="3">
        <v>1500000</v>
      </c>
      <c r="F16" s="3">
        <f t="shared" si="0"/>
        <v>4500000</v>
      </c>
      <c r="G16" s="1" t="s">
        <v>4</v>
      </c>
      <c r="H16" s="1">
        <f t="shared" si="1"/>
        <v>1500000</v>
      </c>
    </row>
    <row r="17" spans="1:8">
      <c r="A17" s="1"/>
      <c r="B17" s="1"/>
      <c r="C17" s="1"/>
      <c r="D17" s="1"/>
      <c r="E17" s="3"/>
      <c r="F17" s="3">
        <f t="shared" ref="F17:H17" si="2">SUM(F3:F16)</f>
        <v>29500000</v>
      </c>
      <c r="G17" s="3"/>
      <c r="H17" s="3">
        <f t="shared" si="2"/>
        <v>12200000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Azis Abdullah</dc:creator>
  <cp:lastModifiedBy>Azis Abdullah</cp:lastModifiedBy>
  <dcterms:created xsi:type="dcterms:W3CDTF">2015-04-24T10:44:18Z</dcterms:created>
  <dcterms:modified xsi:type="dcterms:W3CDTF">2015-04-24T10:49:59Z</dcterms:modified>
</cp:coreProperties>
</file>