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13335" windowHeight="79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6" i="1"/>
  <c r="G6" s="1"/>
  <c r="C3"/>
  <c r="E7"/>
  <c r="E8"/>
  <c r="G8" s="1"/>
  <c r="E5"/>
  <c r="G5" s="1"/>
  <c r="E4"/>
  <c r="E3" l="1"/>
  <c r="G9" s="1"/>
  <c r="G4"/>
  <c r="G7"/>
  <c r="G10" l="1"/>
  <c r="G13" s="1"/>
  <c r="G3"/>
</calcChain>
</file>

<file path=xl/sharedStrings.xml><?xml version="1.0" encoding="utf-8"?>
<sst xmlns="http://schemas.openxmlformats.org/spreadsheetml/2006/main" count="18" uniqueCount="17">
  <si>
    <t>NO</t>
  </si>
  <si>
    <t>ISI</t>
  </si>
  <si>
    <t>JML</t>
  </si>
  <si>
    <t>HARGA</t>
  </si>
  <si>
    <t>Dive resort standart (2 orang)</t>
  </si>
  <si>
    <t>TOTAL PAX</t>
  </si>
  <si>
    <t>Dive resort deluxe triple (3 orang)</t>
  </si>
  <si>
    <t>Dive resort deluxe double (2 orang)</t>
  </si>
  <si>
    <t>Dive resort VIP ( 2 orang)</t>
  </si>
  <si>
    <t>Peserta</t>
  </si>
  <si>
    <t>TOTAL HARGA</t>
  </si>
  <si>
    <t>TOTAL BAYAR DI MEETING POIN</t>
  </si>
  <si>
    <t>Penjemputan Avanza</t>
  </si>
  <si>
    <t>ITEM</t>
  </si>
  <si>
    <t>Dive resort VIP triple (3 orang)</t>
  </si>
  <si>
    <t>DP PERTAMA</t>
  </si>
  <si>
    <t>DP KEDUA</t>
  </si>
</sst>
</file>

<file path=xl/styles.xml><?xml version="1.0" encoding="utf-8"?>
<styleSheet xmlns="http://schemas.openxmlformats.org/spreadsheetml/2006/main">
  <numFmts count="1">
    <numFmt numFmtId="164" formatCode="&quot;Rp&quot;#,##0"/>
  </numFmts>
  <fonts count="2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" fontId="0" fillId="0" borderId="1" xfId="0" applyNumberFormat="1" applyBorder="1"/>
    <xf numFmtId="164" fontId="0" fillId="0" borderId="1" xfId="0" applyNumberFormat="1" applyBorder="1"/>
    <xf numFmtId="164" fontId="1" fillId="0" borderId="1" xfId="0" applyNumberFormat="1" applyFont="1" applyBorder="1"/>
    <xf numFmtId="0" fontId="0" fillId="2" borderId="1" xfId="0" applyFill="1" applyBorder="1" applyAlignment="1">
      <alignment horizontal="center" vertical="center"/>
    </xf>
    <xf numFmtId="4" fontId="0" fillId="0" borderId="0" xfId="0" applyNumberFormat="1"/>
    <xf numFmtId="164" fontId="1" fillId="0" borderId="0" xfId="0" applyNumberFormat="1" applyFont="1"/>
    <xf numFmtId="0" fontId="1" fillId="0" borderId="1" xfId="0" applyFont="1" applyBorder="1"/>
    <xf numFmtId="1" fontId="1" fillId="0" borderId="1" xfId="0" applyNumberFormat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3"/>
  <sheetViews>
    <sheetView tabSelected="1" workbookViewId="0">
      <selection activeCell="E9" sqref="E9"/>
    </sheetView>
  </sheetViews>
  <sheetFormatPr defaultRowHeight="15"/>
  <cols>
    <col min="1" max="1" width="3.85546875" bestFit="1" customWidth="1"/>
    <col min="2" max="2" width="44.7109375" customWidth="1"/>
    <col min="3" max="3" width="5.28515625" bestFit="1" customWidth="1"/>
    <col min="4" max="4" width="4.28515625" bestFit="1" customWidth="1"/>
    <col min="5" max="5" width="10.5703125" bestFit="1" customWidth="1"/>
    <col min="6" max="6" width="12.42578125" bestFit="1" customWidth="1"/>
    <col min="7" max="7" width="13.42578125" bestFit="1" customWidth="1"/>
  </cols>
  <sheetData>
    <row r="2" spans="1:8" ht="19.5" customHeight="1">
      <c r="A2" s="5" t="s">
        <v>0</v>
      </c>
      <c r="B2" s="5" t="s">
        <v>13</v>
      </c>
      <c r="C2" s="5" t="s">
        <v>2</v>
      </c>
      <c r="D2" s="5" t="s">
        <v>1</v>
      </c>
      <c r="E2" s="5" t="s">
        <v>5</v>
      </c>
      <c r="F2" s="5" t="s">
        <v>3</v>
      </c>
      <c r="G2" s="5" t="s">
        <v>10</v>
      </c>
    </row>
    <row r="3" spans="1:8">
      <c r="A3" s="1">
        <v>1</v>
      </c>
      <c r="B3" s="1" t="s">
        <v>9</v>
      </c>
      <c r="C3" s="2">
        <f>SUM(C4:C8)</f>
        <v>30</v>
      </c>
      <c r="D3" s="2"/>
      <c r="E3" s="2">
        <f>SUM(E4:E8)</f>
        <v>68</v>
      </c>
      <c r="F3" s="3">
        <v>1100000</v>
      </c>
      <c r="G3" s="3">
        <f>E3*F3</f>
        <v>74800000</v>
      </c>
    </row>
    <row r="4" spans="1:8">
      <c r="A4" s="1">
        <v>2</v>
      </c>
      <c r="B4" s="1" t="s">
        <v>4</v>
      </c>
      <c r="C4" s="2">
        <v>9</v>
      </c>
      <c r="D4" s="2">
        <v>2</v>
      </c>
      <c r="E4" s="2">
        <f>C4*D4</f>
        <v>18</v>
      </c>
      <c r="F4" s="3">
        <v>217500</v>
      </c>
      <c r="G4" s="3">
        <f>E4*F4</f>
        <v>3915000</v>
      </c>
    </row>
    <row r="5" spans="1:8">
      <c r="A5" s="1">
        <v>3</v>
      </c>
      <c r="B5" s="8" t="s">
        <v>6</v>
      </c>
      <c r="C5" s="9">
        <v>5</v>
      </c>
      <c r="D5" s="9">
        <v>3</v>
      </c>
      <c r="E5" s="9">
        <f>C5*D5</f>
        <v>15</v>
      </c>
      <c r="F5" s="3">
        <v>227000</v>
      </c>
      <c r="G5" s="3">
        <f t="shared" ref="G5:G8" si="0">E5*F5</f>
        <v>3405000</v>
      </c>
    </row>
    <row r="6" spans="1:8">
      <c r="A6" s="1">
        <v>4</v>
      </c>
      <c r="B6" s="8" t="s">
        <v>7</v>
      </c>
      <c r="C6" s="9">
        <v>7</v>
      </c>
      <c r="D6" s="9">
        <v>2</v>
      </c>
      <c r="E6" s="9">
        <f t="shared" ref="E6" si="1">C6*D6</f>
        <v>14</v>
      </c>
      <c r="F6" s="3">
        <v>272000</v>
      </c>
      <c r="G6" s="3">
        <f t="shared" ref="G6" si="2">E6*F6</f>
        <v>3808000</v>
      </c>
    </row>
    <row r="7" spans="1:8">
      <c r="A7" s="1">
        <v>5</v>
      </c>
      <c r="B7" s="8" t="s">
        <v>14</v>
      </c>
      <c r="C7" s="9">
        <v>3</v>
      </c>
      <c r="D7" s="9">
        <v>3</v>
      </c>
      <c r="E7" s="9">
        <f t="shared" ref="E7:E8" si="3">C7*D7</f>
        <v>9</v>
      </c>
      <c r="F7" s="3">
        <v>403333</v>
      </c>
      <c r="G7" s="3">
        <f t="shared" si="0"/>
        <v>3629997</v>
      </c>
    </row>
    <row r="8" spans="1:8">
      <c r="A8" s="1">
        <v>6</v>
      </c>
      <c r="B8" s="8" t="s">
        <v>8</v>
      </c>
      <c r="C8" s="9">
        <v>6</v>
      </c>
      <c r="D8" s="9">
        <v>2</v>
      </c>
      <c r="E8" s="9">
        <f t="shared" si="3"/>
        <v>12</v>
      </c>
      <c r="F8" s="3">
        <v>437500</v>
      </c>
      <c r="G8" s="3">
        <f t="shared" si="0"/>
        <v>5250000</v>
      </c>
    </row>
    <row r="9" spans="1:8">
      <c r="A9" s="1">
        <v>7</v>
      </c>
      <c r="B9" s="1" t="s">
        <v>12</v>
      </c>
      <c r="C9" s="2"/>
      <c r="D9" s="2"/>
      <c r="E9" s="2">
        <v>9</v>
      </c>
      <c r="F9" s="3">
        <v>250000</v>
      </c>
      <c r="G9" s="3">
        <f>E9*F9</f>
        <v>2250000</v>
      </c>
    </row>
    <row r="10" spans="1:8">
      <c r="A10" s="10" t="s">
        <v>10</v>
      </c>
      <c r="B10" s="11"/>
      <c r="C10" s="11"/>
      <c r="D10" s="11"/>
      <c r="E10" s="11"/>
      <c r="F10" s="12"/>
      <c r="G10" s="4">
        <f>SUM(G3:G9)</f>
        <v>97057997</v>
      </c>
    </row>
    <row r="11" spans="1:8">
      <c r="A11" s="10" t="s">
        <v>15</v>
      </c>
      <c r="B11" s="11"/>
      <c r="C11" s="11"/>
      <c r="D11" s="11"/>
      <c r="E11" s="11"/>
      <c r="F11" s="12"/>
      <c r="G11" s="4">
        <v>10000000</v>
      </c>
    </row>
    <row r="12" spans="1:8">
      <c r="A12" s="10" t="s">
        <v>16</v>
      </c>
      <c r="B12" s="11"/>
      <c r="C12" s="11"/>
      <c r="D12" s="11"/>
      <c r="E12" s="11"/>
      <c r="F12" s="12"/>
      <c r="G12" s="7">
        <v>85471000</v>
      </c>
      <c r="H12" s="6"/>
    </row>
    <row r="13" spans="1:8">
      <c r="A13" s="10" t="s">
        <v>11</v>
      </c>
      <c r="B13" s="11"/>
      <c r="C13" s="11"/>
      <c r="D13" s="11"/>
      <c r="E13" s="11"/>
      <c r="F13" s="12"/>
      <c r="G13" s="4">
        <f>G10-SUM(G11:G12)</f>
        <v>1586997</v>
      </c>
    </row>
  </sheetData>
  <mergeCells count="4">
    <mergeCell ref="A10:F10"/>
    <mergeCell ref="A12:F12"/>
    <mergeCell ref="A13:F13"/>
    <mergeCell ref="A11:F1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Azis Abdullah</cp:lastModifiedBy>
  <dcterms:created xsi:type="dcterms:W3CDTF">2013-12-23T13:10:41Z</dcterms:created>
  <dcterms:modified xsi:type="dcterms:W3CDTF">2014-01-03T07:55:26Z</dcterms:modified>
</cp:coreProperties>
</file>